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DB7F6866-14AD-49AA-BEE1-3032329056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D50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<sst xmlns="http://schemas.openxmlformats.org/spreadsheetml/2006/main" count="169" uniqueCount="92">
  <si>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</si>
  <si>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</si>
  <si>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</si>
  <si>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</si>
  <si>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</si>
  <si>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</si>
  <si>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</si>
  <si>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</si>
  <si>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</si>
  <si>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</si>
  <si>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01.02.2025 Do 28.02.2025</t>
  </si>
  <si>
    <t>PLAVO STABLO d.o.o.</t>
  </si>
  <si>
    <t>98770372277</t>
  </si>
  <si>
    <t>ZAGREB</t>
  </si>
  <si>
    <t>REPREZENTACIJA</t>
  </si>
  <si>
    <t>II. GIMNAZIJA</t>
  </si>
  <si>
    <t>Ukupno:</t>
  </si>
  <si>
    <t>VII GIMNAZIJA ZAGREB</t>
  </si>
  <si>
    <t>91194993418</t>
  </si>
  <si>
    <t>UREDSKI MATERIJAL I OSTALI MATERIJALNI RASHODI</t>
  </si>
  <si>
    <t>KOMUNALNE USLUGE</t>
  </si>
  <si>
    <t>INVENTIVNA RJEŠENJA d.o.o. za trgovinu i usluge</t>
  </si>
  <si>
    <t>90708101924</t>
  </si>
  <si>
    <t>VELIKA GORICA</t>
  </si>
  <si>
    <t>MATERIJAL I SIROVINE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</si>
  <si>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</si>
  <si>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</si>
  <si>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</si>
  <si>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</si>
  <si>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</si>
  <si>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</si>
  <si>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</si>
  <si>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</si>
  <si>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</si>
  <si>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</si>
  <si>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</si>
  <si>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</si>
  <si>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</si>
  <si>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</si>
  <si>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</si>
  <si>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</si>
  <si>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</si>
  <si>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NARODNE NOVINE D.D.</t>
  </si>
  <si>
    <t>64546066176</t>
  </si>
  <si>
    <t>DOMI &amp; EMI</t>
  </si>
  <si>
    <t>63316172756</t>
  </si>
  <si>
    <t>Zagreb</t>
  </si>
  <si>
    <t>MLINAR PEKARSKA INDUSTRIJA D.O.O.</t>
  </si>
  <si>
    <t>622986711978</t>
  </si>
  <si>
    <t>KONZUM PLUS d.o.o</t>
  </si>
  <si>
    <t>62226620908</t>
  </si>
  <si>
    <t>PAN-PEK d.o.o.</t>
  </si>
  <si>
    <t>58203211592</t>
  </si>
  <si>
    <t>DOLCINOTTI</t>
  </si>
  <si>
    <t>3627325944</t>
  </si>
  <si>
    <t>LINKS d.o.o.</t>
  </si>
  <si>
    <t>32614011568</t>
  </si>
  <si>
    <t>UREDSKA OPREMA I NAMJEŠTAJ</t>
  </si>
  <si>
    <t>ŠKOLSKE NOVINE d.o.o.</t>
  </si>
  <si>
    <t>24796394086</t>
  </si>
  <si>
    <t>BKR d.o.o.</t>
  </si>
  <si>
    <t>19972711060</t>
  </si>
  <si>
    <t>MATERIJAL I DIJELOVI ZA TEKUĆE I INVESTICIJSKO ODRŽAVANJE</t>
  </si>
  <si>
    <t>NET-MAG OBRT ZA INF.USLUGE VL. HRVOJE KRIŽ</t>
  </si>
  <si>
    <t>09012552972</t>
  </si>
  <si>
    <t>Z E T</t>
  </si>
  <si>
    <t/>
  </si>
  <si>
    <t>NAKNADE ZA PRIJEVOZ, ZA RAD NA TERENU I ODVOJENI ŽIVOT</t>
  </si>
  <si>
    <t>PRIVREDNA BANKA</t>
  </si>
  <si>
    <t>BANKARSKE USLUGE I USLUGE PLATNOG PROMETA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</si>
  <si>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</si>
  <si>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</si>
  <si>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</si>
  <si>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</si>
  <si>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</si>
  <si>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</si>
  <si>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</si>
  <si>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</si>
  <si>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</si>
  <si>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3121-Ostali rashodi za zaposlene</t>
  </si>
  <si>
    <t>ŠKOLSKI ODBOR</t>
  </si>
  <si>
    <t xml:space="preserve">3291-Naknade za rad čl.pred. i izvršnih tijela i upravnih vijeća </t>
  </si>
  <si>
    <t>DRŽAVNI PRORAČUN RH-JAVNI BILJEŽNIK</t>
  </si>
  <si>
    <t>3295 Pristojbe i naknade</t>
  </si>
  <si>
    <t xml:space="preserve">JAVNA OBJAVA INFORMACIJA O TROŠENJU SREDSTAVA-VELJAČA 2025  </t>
  </si>
  <si>
    <t>Isplata Sredstava Za Razdoblje: 01.02.2025 Do 28.02.2025.</t>
  </si>
  <si>
    <t>3211- Službena putovanja</t>
  </si>
  <si>
    <t>3212 - Naknada za prijevoz, za rad na t. i odvojeni život</t>
  </si>
  <si>
    <t xml:space="preserve">3213 - Stručno usavršavanje zaposlenika </t>
  </si>
  <si>
    <t>3237 - Intelektualne osobine</t>
  </si>
  <si>
    <t xml:space="preserve">DRUGI DOHODAK 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</si>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</sst>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7"/>
  <sheetViews>
    <sheetView topLeftCell="A40" zoomScaleNormal="100" workbookViewId="0">
      <selection activeCell="B64" sqref="B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13.7</v>
      </c>
      <c r="E7" s="10">
        <v>3293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13.7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18.989999999999998</v>
      </c>
      <c r="E9" s="10">
        <v>3221</v>
      </c>
      <c r="F9" s="9" t="s">
        <v>19</v>
      </c>
      <c r="G9" s="28" t="s">
        <v>15</v>
      </c>
    </row>
    <row r="10" spans="1:7" x14ac:dyDescent="0.25">
      <c r="A10" s="9"/>
      <c r="B10" s="14"/>
      <c r="C10" s="10"/>
      <c r="D10" s="18">
        <v>805.96</v>
      </c>
      <c r="E10" s="10">
        <v>3234</v>
      </c>
      <c r="F10" s="9" t="s">
        <v>20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824.95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237.55</v>
      </c>
      <c r="E12" s="10">
        <v>3222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237.55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13</v>
      </c>
      <c r="D14" s="18">
        <v>315.06</v>
      </c>
      <c r="E14" s="10">
        <v>3235</v>
      </c>
      <c r="F14" s="9" t="s">
        <v>27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315.06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7.92</v>
      </c>
      <c r="E16" s="10">
        <v>3231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7.92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13</v>
      </c>
      <c r="D18" s="18">
        <v>2.41</v>
      </c>
      <c r="E18" s="10">
        <v>3238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2.41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13</v>
      </c>
      <c r="D20" s="18">
        <v>195.49</v>
      </c>
      <c r="E20" s="10">
        <v>3231</v>
      </c>
      <c r="F20" s="9" t="s">
        <v>31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195.49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111.25</v>
      </c>
      <c r="E22" s="10">
        <v>3238</v>
      </c>
      <c r="F22" s="9" t="s">
        <v>34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111.25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13</v>
      </c>
      <c r="D24" s="18">
        <v>3.31</v>
      </c>
      <c r="E24" s="10">
        <v>3231</v>
      </c>
      <c r="F24" s="9" t="s">
        <v>31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3.31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13</v>
      </c>
      <c r="D26" s="18">
        <v>72.349999999999994</v>
      </c>
      <c r="E26" s="10">
        <v>3221</v>
      </c>
      <c r="F26" s="9" t="s">
        <v>19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72.349999999999994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49.36</v>
      </c>
      <c r="E28" s="10">
        <v>3293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49.36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13</v>
      </c>
      <c r="D30" s="18">
        <v>47.8</v>
      </c>
      <c r="E30" s="10">
        <v>3293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47.8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13</v>
      </c>
      <c r="D32" s="18">
        <v>264.77999999999997</v>
      </c>
      <c r="E32" s="10">
        <v>3293</v>
      </c>
      <c r="F32" s="9" t="s">
        <v>14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264.77999999999997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13</v>
      </c>
      <c r="D34" s="18">
        <v>78.7</v>
      </c>
      <c r="E34" s="10">
        <v>3293</v>
      </c>
      <c r="F34" s="9" t="s">
        <v>14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78.7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13</v>
      </c>
      <c r="D36" s="18">
        <v>22</v>
      </c>
      <c r="E36" s="10">
        <v>3293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22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46</v>
      </c>
      <c r="D38" s="18">
        <v>269.99</v>
      </c>
      <c r="E38" s="10">
        <v>4221</v>
      </c>
      <c r="F38" s="9" t="s">
        <v>57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269.99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13</v>
      </c>
      <c r="D40" s="18">
        <v>55</v>
      </c>
      <c r="E40" s="10">
        <v>3221</v>
      </c>
      <c r="F40" s="9" t="s">
        <v>19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55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46</v>
      </c>
      <c r="D42" s="18">
        <v>34.799999999999997</v>
      </c>
      <c r="E42" s="10">
        <v>3224</v>
      </c>
      <c r="F42" s="9" t="s">
        <v>62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34.799999999999997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13</v>
      </c>
      <c r="D44" s="18">
        <v>80</v>
      </c>
      <c r="E44" s="10">
        <v>3238</v>
      </c>
      <c r="F44" s="9" t="s">
        <v>34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80</v>
      </c>
      <c r="E45" s="24"/>
      <c r="F45" s="26"/>
      <c r="G45" s="27"/>
    </row>
    <row r="46" spans="1:7" x14ac:dyDescent="0.25">
      <c r="A46" s="9" t="s">
        <v>65</v>
      </c>
      <c r="B46" s="14" t="s">
        <v>66</v>
      </c>
      <c r="C46" s="10" t="s">
        <v>13</v>
      </c>
      <c r="D46" s="18">
        <v>384.9</v>
      </c>
      <c r="E46" s="10">
        <v>3212</v>
      </c>
      <c r="F46" s="9" t="s">
        <v>67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384.9</v>
      </c>
      <c r="E47" s="24"/>
      <c r="F47" s="26"/>
      <c r="G47" s="27"/>
    </row>
    <row r="48" spans="1:7" x14ac:dyDescent="0.25">
      <c r="A48" s="9" t="s">
        <v>68</v>
      </c>
      <c r="B48" s="14" t="s">
        <v>66</v>
      </c>
      <c r="C48" s="10" t="s">
        <v>13</v>
      </c>
      <c r="D48" s="18">
        <v>136.4</v>
      </c>
      <c r="E48" s="10">
        <v>3431</v>
      </c>
      <c r="F48" s="9" t="s">
        <v>69</v>
      </c>
      <c r="G48" s="28" t="s">
        <v>15</v>
      </c>
    </row>
    <row r="49" spans="1:7" ht="29.25" customHeight="1" thickBot="1" x14ac:dyDescent="0.3">
      <c r="A49" s="22" t="s">
        <v>16</v>
      </c>
      <c r="B49" s="23"/>
      <c r="C49" s="24"/>
      <c r="D49" s="25">
        <f>SUM(D48:D48)</f>
        <v>136.4</v>
      </c>
      <c r="E49" s="24"/>
      <c r="F49" s="26"/>
      <c r="G49" s="27"/>
    </row>
    <row r="50" spans="1:7" ht="15.75" thickBot="1" x14ac:dyDescent="0.3">
      <c r="A50" s="30" t="s">
        <v>70</v>
      </c>
      <c r="B50" s="31"/>
      <c r="C50" s="32"/>
      <c r="D50" s="33">
        <f>SUM(D8,D11,D13,D15,D17,D19,D21,D23,D25,D27,D29,D31,D33,D35,D37,D39,D41,D43,D45,D47,D49)</f>
        <v>3207.7200000000003</v>
      </c>
      <c r="E50" s="32"/>
      <c r="F50" s="34"/>
      <c r="G50" s="35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517C-4C05-4F15-8371-7CF5C45AF00E}">
  <dimension ref="A1:C16"/>
  <sheetViews>
    <sheetView tabSelected="1" workbookViewId="0">
      <selection activeCell="C23" sqref="C23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6" t="s">
        <v>71</v>
      </c>
      <c r="C1" s="37" t="s">
        <v>72</v>
      </c>
    </row>
    <row r="2" spans="1:3" ht="23.25" x14ac:dyDescent="0.35">
      <c r="A2" s="38"/>
      <c r="B2" s="39" t="s">
        <v>84</v>
      </c>
      <c r="C2" s="4"/>
    </row>
    <row r="3" spans="1:3" x14ac:dyDescent="0.25">
      <c r="A3" s="40"/>
    </row>
    <row r="4" spans="1:3" ht="15.75" thickBot="1" x14ac:dyDescent="0.3">
      <c r="A4" s="41" t="s">
        <v>85</v>
      </c>
      <c r="C4" s="42" t="s">
        <v>73</v>
      </c>
    </row>
    <row r="5" spans="1:3" ht="17.25" thickTop="1" thickBot="1" x14ac:dyDescent="0.3">
      <c r="A5" s="43" t="s">
        <v>0</v>
      </c>
      <c r="B5" s="44" t="s">
        <v>4</v>
      </c>
      <c r="C5" s="43" t="s">
        <v>74</v>
      </c>
    </row>
    <row r="6" spans="1:3" ht="16.5" thickTop="1" thickBot="1" x14ac:dyDescent="0.3">
      <c r="A6" s="45" t="s">
        <v>75</v>
      </c>
      <c r="B6" s="46" t="s">
        <v>76</v>
      </c>
      <c r="C6" s="45">
        <v>123545.79</v>
      </c>
    </row>
    <row r="7" spans="1:3" ht="15.75" thickTop="1" x14ac:dyDescent="0.25">
      <c r="A7" s="45" t="s">
        <v>75</v>
      </c>
      <c r="B7" s="46" t="s">
        <v>77</v>
      </c>
      <c r="C7" s="45">
        <v>1450.72</v>
      </c>
    </row>
    <row r="8" spans="1:3" x14ac:dyDescent="0.25">
      <c r="A8" s="45" t="s">
        <v>75</v>
      </c>
      <c r="B8" s="47" t="s">
        <v>78</v>
      </c>
      <c r="C8" s="45">
        <v>19811.63</v>
      </c>
    </row>
    <row r="9" spans="1:3" x14ac:dyDescent="0.25">
      <c r="A9" s="45" t="s">
        <v>75</v>
      </c>
      <c r="B9" s="47" t="s">
        <v>79</v>
      </c>
      <c r="C9" s="45">
        <v>2354.84</v>
      </c>
    </row>
    <row r="10" spans="1:3" x14ac:dyDescent="0.25">
      <c r="A10" s="45" t="s">
        <v>75</v>
      </c>
      <c r="B10" s="47" t="s">
        <v>86</v>
      </c>
      <c r="C10" s="45">
        <v>2045.4</v>
      </c>
    </row>
    <row r="11" spans="1:3" x14ac:dyDescent="0.25">
      <c r="A11" s="45" t="s">
        <v>75</v>
      </c>
      <c r="B11" s="47" t="s">
        <v>87</v>
      </c>
      <c r="C11" s="45">
        <v>2548.4</v>
      </c>
    </row>
    <row r="12" spans="1:3" x14ac:dyDescent="0.25">
      <c r="A12" s="45" t="s">
        <v>75</v>
      </c>
      <c r="B12" s="47" t="s">
        <v>88</v>
      </c>
      <c r="C12" s="45">
        <v>5229</v>
      </c>
    </row>
    <row r="13" spans="1:3" x14ac:dyDescent="0.25">
      <c r="A13" s="45" t="s">
        <v>90</v>
      </c>
      <c r="B13" s="47" t="s">
        <v>89</v>
      </c>
      <c r="C13" s="45">
        <v>1051.1500000000001</v>
      </c>
    </row>
    <row r="14" spans="1:3" x14ac:dyDescent="0.25">
      <c r="A14" s="45" t="s">
        <v>80</v>
      </c>
      <c r="B14" s="47" t="s">
        <v>81</v>
      </c>
      <c r="C14" s="45">
        <v>207.52</v>
      </c>
    </row>
    <row r="15" spans="1:3" x14ac:dyDescent="0.25">
      <c r="A15" s="45" t="s">
        <v>82</v>
      </c>
      <c r="B15" s="47" t="s">
        <v>83</v>
      </c>
      <c r="C15" s="45">
        <v>194</v>
      </c>
    </row>
    <row r="16" spans="1:3" x14ac:dyDescent="0.25">
      <c r="A16" s="48"/>
      <c r="B16" s="49" t="s">
        <v>91</v>
      </c>
      <c r="C16" s="48">
        <f>SUM(C6:C15)</f>
        <v>158438.44999999995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2025-03-20T11:47:47Z</dcterms:modified>
</cp:coreProperties>
</file>