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8AACCC46-302E-4529-A79F-0253DAD93E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38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<sst xmlns="http://schemas.openxmlformats.org/spreadsheetml/2006/main" count="128" uniqueCount="74">
  <si>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</si>
  <si>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</si>
  <si>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</si>
  <si>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</si>
  <si>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</si>
  <si>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</si>
  <si>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</si>
  <si>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Isplata Sredstava Za Razdoblje: 01.09.2024 Do 30.09.2024</t>
  </si>
  <si>
    <t>dm-drogerie markt d.o.o.</t>
  </si>
  <si>
    <t>94124811986</t>
  </si>
  <si>
    <t>Zagreb</t>
  </si>
  <si>
    <t>REPREZENTACIJA</t>
  </si>
  <si>
    <t>II. GIMNAZIJA</t>
  </si>
  <si>
    <t>Ukupno:</t>
  </si>
  <si>
    <t>ŽUNA SPEED d.o.o. za usluge</t>
  </si>
  <si>
    <t>92743189864</t>
  </si>
  <si>
    <t>10 020 Zagreb</t>
  </si>
  <si>
    <t>UREDSKI MATERIJAL I OSTALI MATERIJALNI RASHODI</t>
  </si>
  <si>
    <t>VII GIMNAZIJA ZAGREB</t>
  </si>
  <si>
    <t>91194993418</t>
  </si>
  <si>
    <t>ZAGREB</t>
  </si>
  <si>
    <t>KOMUNALNE USLUGE</t>
  </si>
  <si>
    <t>COPY ELEKTRONIC</t>
  </si>
  <si>
    <t>88866511884</t>
  </si>
  <si>
    <t>ZAKUPNINE I NAJAMNINE</t>
  </si>
  <si>
    <t>FINANCIJSKA AGENCIJA</t>
  </si>
  <si>
    <t>85821130368</t>
  </si>
  <si>
    <t>RAČUNALNE USLUGE</t>
  </si>
  <si>
    <t>Hrvatski telekom d.d.</t>
  </si>
  <si>
    <t>81793146560</t>
  </si>
  <si>
    <t>USLUGE TELEFONA, POŠTE I PRIJEVOZA</t>
  </si>
  <si>
    <t>Optimus Lab d.o.o.</t>
  </si>
  <si>
    <t>71981294715</t>
  </si>
  <si>
    <t>Čakovec</t>
  </si>
  <si>
    <t>TELEMACH HRVATSKA d.o.o.</t>
  </si>
  <si>
    <t>70133616033</t>
  </si>
  <si>
    <t>FOKUS</t>
  </si>
  <si>
    <t>59082812808</t>
  </si>
  <si>
    <t>OBRT ZA PRANJE I KEMIJSKO ČIŠĆENJE ERNA</t>
  </si>
  <si>
    <t>42657583554</t>
  </si>
  <si>
    <t>PRIGORJE BRDOVEČKO</t>
  </si>
  <si>
    <t>OSTALE USLUGE</t>
  </si>
  <si>
    <t>Tip-Zagreb d.o.o.</t>
  </si>
  <si>
    <t>36198195227</t>
  </si>
  <si>
    <t>Sveta Nedjelja</t>
  </si>
  <si>
    <t>BKR d.o.o.</t>
  </si>
  <si>
    <t>19972711060</t>
  </si>
  <si>
    <t>MATERIJAL I DIJELOVI ZA TEKUĆE I INVESTICIJSKO ODRŽAVANJE</t>
  </si>
  <si>
    <t>PUČKO OTVORENO UČILIŠTE</t>
  </si>
  <si>
    <t>17480760019</t>
  </si>
  <si>
    <t>NET-MAG OBRT ZA INF.USLUGE VL. HRVOJE KRIŽ</t>
  </si>
  <si>
    <t>09012552972</t>
  </si>
  <si>
    <t>PRIVREDNA BANKA</t>
  </si>
  <si>
    <t/>
  </si>
  <si>
    <t>BANKARSKE USLUGE I USLUGE PLATNOG PROMETA</t>
  </si>
  <si>
    <t>Sveukupno:</t>
  </si>
  <si>
    <t>II. GIMNAZIJA_x000D_
KRIŽANIĆEVA 4_x000D_, ZAGREB_x000D_
Tel: +385(1)4662853
OIB: 42164809513_x000D_
Mail: bernarda.bernardic@skole.hr_x000D_
IBAN: HR4823400091100225454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</si>
  <si>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</si>
  <si>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</si>
  <si>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</si>
  <si>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</si>
  <si>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</si>
  <si>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3121-Ostali rashodi za zaposlene</t>
  </si>
  <si>
    <t>3211 Službena putovanja</t>
  </si>
  <si>
    <t>3212 Naknada za prijevoz, za rad na t. i odvojeni život</t>
  </si>
  <si>
    <t>3295 Pristojbe i naknade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</si>
  <si>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</si>
  <si>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 xml:space="preserve">JAVNA OBJAVA INFORMACIJA O TROŠENJU SREDSTAVA-RUJAN 2024  </t>
  </si>
  <si>
    <t>Odgovorna Osoba: MAJA HORVAT</t>
  </si>
  <si>
    <t>Ukupno za RUJAN 2024.</t>
  </si>
  <si>
    <t>DRŽAVNI PRORAČUN RH-JAVNI BILJEŽNIK</t>
  </si>
  <si>
    <t>ŠKOLSKI ODBOR</t>
  </si>
  <si>
    <t xml:space="preserve">3291-Naknade za rad čl.pred. i izvršnih tijela i upravnih vijeća </t>
  </si>
  <si>
    <t xml:space="preserve">                                                                                                        JAVNA OBJAVA INFORMACIJA O TROŠENJU SREDSTAVA-RUJAN 2024.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</si>
</sst>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1" xfId="0" applyBorder="1"/>
    <xf numFmtId="165" fontId="1" fillId="4" borderId="11" xfId="0" applyNumberFormat="1" applyFont="1" applyFill="1" applyBorder="1" applyAlignment="1">
      <alignment horizontal="center"/>
    </xf>
    <xf numFmtId="0" fontId="1" fillId="4" borderId="11" xfId="0" applyFont="1" applyFill="1" applyBorder="1"/>
    <xf numFmtId="0" fontId="0" fillId="0" borderId="0" xfId="0" applyAlignment="1">
      <alignment horizontal="center"/>
    </xf>
    <xf numFmtId="165" fontId="1" fillId="0" borderId="8" xfId="0" applyNumberFormat="1" applyFont="1" applyBorder="1" applyAlignment="1">
      <alignment horizontal="left" vertical="center"/>
    </xf>
    <xf numFmtId="165" fontId="1" fillId="3" borderId="11" xfId="0" applyNumberFormat="1" applyFont="1" applyFill="1" applyBorder="1"/>
    <xf numFmtId="165" fontId="0" fillId="3" borderId="8" xfId="0" applyNumberForma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zoomScaleNormal="100" workbookViewId="0">
      <selection activeCell="F5" sqref="F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56</v>
      </c>
      <c r="G1" s="43" t="s">
        <v>68</v>
      </c>
    </row>
    <row r="2" spans="1:7" s="1" customFormat="1" ht="28.5" customHeight="1" x14ac:dyDescent="0.35">
      <c r="A2" s="5" t="s">
        <v>73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8</v>
      </c>
      <c r="B7" s="14" t="s">
        <v>9</v>
      </c>
      <c r="C7" s="10" t="s">
        <v>10</v>
      </c>
      <c r="D7" s="18">
        <v>7.1</v>
      </c>
      <c r="E7" s="10">
        <v>3293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7.1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47.25</v>
      </c>
      <c r="E9" s="10">
        <v>3221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47.25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340.73</v>
      </c>
      <c r="E11" s="10">
        <v>3221</v>
      </c>
      <c r="F11" s="9" t="s">
        <v>17</v>
      </c>
      <c r="G11" s="27" t="s">
        <v>12</v>
      </c>
    </row>
    <row r="12" spans="1:7" x14ac:dyDescent="0.25">
      <c r="A12" s="9"/>
      <c r="B12" s="14"/>
      <c r="C12" s="10"/>
      <c r="D12" s="18">
        <v>770.4</v>
      </c>
      <c r="E12" s="10">
        <v>3234</v>
      </c>
      <c r="F12" s="9" t="s">
        <v>21</v>
      </c>
      <c r="G12" s="28" t="s">
        <v>12</v>
      </c>
    </row>
    <row r="13" spans="1:7" ht="27" customHeight="1" thickBot="1" x14ac:dyDescent="0.3">
      <c r="A13" s="21" t="s">
        <v>13</v>
      </c>
      <c r="B13" s="22"/>
      <c r="C13" s="23"/>
      <c r="D13" s="24">
        <f>SUM(D11:D12)</f>
        <v>1111.1300000000001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20</v>
      </c>
      <c r="D14" s="18">
        <v>16.54</v>
      </c>
      <c r="E14" s="10">
        <v>3235</v>
      </c>
      <c r="F14" s="9" t="s">
        <v>24</v>
      </c>
      <c r="G14" s="27" t="s">
        <v>12</v>
      </c>
    </row>
    <row r="15" spans="1:7" ht="27" customHeight="1" thickBot="1" x14ac:dyDescent="0.3">
      <c r="A15" s="21" t="s">
        <v>13</v>
      </c>
      <c r="B15" s="22"/>
      <c r="C15" s="23"/>
      <c r="D15" s="24">
        <f>SUM(D14:D14)</f>
        <v>16.54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20</v>
      </c>
      <c r="D16" s="18">
        <v>2.16</v>
      </c>
      <c r="E16" s="10">
        <v>3238</v>
      </c>
      <c r="F16" s="9" t="s">
        <v>27</v>
      </c>
      <c r="G16" s="27" t="s">
        <v>12</v>
      </c>
    </row>
    <row r="17" spans="1:7" ht="27" customHeight="1" thickBot="1" x14ac:dyDescent="0.3">
      <c r="A17" s="21" t="s">
        <v>13</v>
      </c>
      <c r="B17" s="22"/>
      <c r="C17" s="23"/>
      <c r="D17" s="24">
        <f>SUM(D16:D16)</f>
        <v>2.16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20</v>
      </c>
      <c r="D18" s="18">
        <v>224.56</v>
      </c>
      <c r="E18" s="10">
        <v>3231</v>
      </c>
      <c r="F18" s="9" t="s">
        <v>30</v>
      </c>
      <c r="G18" s="27" t="s">
        <v>12</v>
      </c>
    </row>
    <row r="19" spans="1:7" ht="27" customHeight="1" thickBot="1" x14ac:dyDescent="0.3">
      <c r="A19" s="21" t="s">
        <v>13</v>
      </c>
      <c r="B19" s="22"/>
      <c r="C19" s="23"/>
      <c r="D19" s="24">
        <f>SUM(D18:D18)</f>
        <v>224.56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111.25</v>
      </c>
      <c r="E20" s="10">
        <v>3238</v>
      </c>
      <c r="F20" s="9" t="s">
        <v>27</v>
      </c>
      <c r="G20" s="27" t="s">
        <v>12</v>
      </c>
    </row>
    <row r="21" spans="1:7" ht="27" customHeight="1" thickBot="1" x14ac:dyDescent="0.3">
      <c r="A21" s="21" t="s">
        <v>13</v>
      </c>
      <c r="B21" s="22"/>
      <c r="C21" s="23"/>
      <c r="D21" s="24">
        <f>SUM(D20:D20)</f>
        <v>111.25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20</v>
      </c>
      <c r="D22" s="18">
        <v>3.31</v>
      </c>
      <c r="E22" s="10">
        <v>3231</v>
      </c>
      <c r="F22" s="9" t="s">
        <v>30</v>
      </c>
      <c r="G22" s="27" t="s">
        <v>12</v>
      </c>
    </row>
    <row r="23" spans="1:7" ht="27" customHeight="1" thickBot="1" x14ac:dyDescent="0.3">
      <c r="A23" s="21" t="s">
        <v>13</v>
      </c>
      <c r="B23" s="22"/>
      <c r="C23" s="23"/>
      <c r="D23" s="24">
        <f>SUM(D22:D22)</f>
        <v>3.31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20</v>
      </c>
      <c r="D24" s="18">
        <v>585</v>
      </c>
      <c r="E24" s="10">
        <v>3221</v>
      </c>
      <c r="F24" s="9" t="s">
        <v>17</v>
      </c>
      <c r="G24" s="27" t="s">
        <v>12</v>
      </c>
    </row>
    <row r="25" spans="1:7" ht="27" customHeight="1" thickBot="1" x14ac:dyDescent="0.3">
      <c r="A25" s="21" t="s">
        <v>13</v>
      </c>
      <c r="B25" s="22"/>
      <c r="C25" s="23"/>
      <c r="D25" s="24">
        <f>SUM(D24:D24)</f>
        <v>585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40</v>
      </c>
      <c r="D26" s="18">
        <v>516</v>
      </c>
      <c r="E26" s="10">
        <v>3239</v>
      </c>
      <c r="F26" s="9" t="s">
        <v>41</v>
      </c>
      <c r="G26" s="27" t="s">
        <v>12</v>
      </c>
    </row>
    <row r="27" spans="1:7" ht="27" customHeight="1" thickBot="1" x14ac:dyDescent="0.3">
      <c r="A27" s="21" t="s">
        <v>13</v>
      </c>
      <c r="B27" s="22"/>
      <c r="C27" s="23"/>
      <c r="D27" s="24">
        <f>SUM(D26:D26)</f>
        <v>516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439.35</v>
      </c>
      <c r="E28" s="10">
        <v>3221</v>
      </c>
      <c r="F28" s="9" t="s">
        <v>17</v>
      </c>
      <c r="G28" s="27" t="s">
        <v>12</v>
      </c>
    </row>
    <row r="29" spans="1:7" ht="27" customHeight="1" thickBot="1" x14ac:dyDescent="0.3">
      <c r="A29" s="21" t="s">
        <v>13</v>
      </c>
      <c r="B29" s="22"/>
      <c r="C29" s="23"/>
      <c r="D29" s="24">
        <f>SUM(D28:D28)</f>
        <v>439.35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10</v>
      </c>
      <c r="D30" s="18">
        <v>32.5</v>
      </c>
      <c r="E30" s="10">
        <v>3224</v>
      </c>
      <c r="F30" s="9" t="s">
        <v>47</v>
      </c>
      <c r="G30" s="27" t="s">
        <v>12</v>
      </c>
    </row>
    <row r="31" spans="1:7" ht="27" customHeight="1" thickBot="1" x14ac:dyDescent="0.3">
      <c r="A31" s="21" t="s">
        <v>13</v>
      </c>
      <c r="B31" s="22"/>
      <c r="C31" s="23"/>
      <c r="D31" s="24">
        <f>SUM(D30:D30)</f>
        <v>32.5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20</v>
      </c>
      <c r="D32" s="18">
        <v>26.73</v>
      </c>
      <c r="E32" s="10">
        <v>3221</v>
      </c>
      <c r="F32" s="9" t="s">
        <v>17</v>
      </c>
      <c r="G32" s="27" t="s">
        <v>12</v>
      </c>
    </row>
    <row r="33" spans="1:7" ht="27" customHeight="1" thickBot="1" x14ac:dyDescent="0.3">
      <c r="A33" s="21" t="s">
        <v>13</v>
      </c>
      <c r="B33" s="22"/>
      <c r="C33" s="23"/>
      <c r="D33" s="24">
        <f>SUM(D32:D32)</f>
        <v>26.73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20</v>
      </c>
      <c r="D34" s="18">
        <v>70</v>
      </c>
      <c r="E34" s="10">
        <v>3238</v>
      </c>
      <c r="F34" s="9" t="s">
        <v>27</v>
      </c>
      <c r="G34" s="27" t="s">
        <v>12</v>
      </c>
    </row>
    <row r="35" spans="1:7" ht="27" customHeight="1" thickBot="1" x14ac:dyDescent="0.3">
      <c r="A35" s="21" t="s">
        <v>13</v>
      </c>
      <c r="B35" s="22"/>
      <c r="C35" s="23"/>
      <c r="D35" s="24">
        <f>SUM(D34:D34)</f>
        <v>70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20</v>
      </c>
      <c r="D36" s="18">
        <v>38.61</v>
      </c>
      <c r="E36" s="10">
        <v>3431</v>
      </c>
      <c r="F36" s="9" t="s">
        <v>54</v>
      </c>
      <c r="G36" s="27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SUM(D36:D36)</f>
        <v>38.61</v>
      </c>
      <c r="E37" s="23"/>
      <c r="F37" s="25"/>
      <c r="G37" s="26"/>
    </row>
    <row r="38" spans="1:7" ht="21" customHeight="1" thickBot="1" x14ac:dyDescent="0.3">
      <c r="A38" s="44" t="s">
        <v>55</v>
      </c>
      <c r="B38" s="45" t="s">
        <v>69</v>
      </c>
      <c r="C38" s="46"/>
      <c r="D38" s="47">
        <f>SUM(D37,D35,D33,D31,D29,D27,D25,D23,D21,D19,D17,D15,D13,D10,D8)</f>
        <v>3231.49</v>
      </c>
      <c r="E38" s="23"/>
      <c r="F38" s="25"/>
      <c r="G38" s="26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6011-0526-4F69-B5DB-5EA1AEAFE65C}">
  <dimension ref="A1:C13"/>
  <sheetViews>
    <sheetView tabSelected="1" workbookViewId="0">
      <selection activeCell="C14" sqref="C14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29" t="s">
        <v>66</v>
      </c>
      <c r="C1" s="30" t="s">
        <v>68</v>
      </c>
    </row>
    <row r="2" spans="1:3" ht="23.25" x14ac:dyDescent="0.35">
      <c r="A2" s="31"/>
      <c r="B2" s="32" t="s">
        <v>67</v>
      </c>
      <c r="C2" s="4"/>
    </row>
    <row r="3" spans="1:3" x14ac:dyDescent="0.25">
      <c r="A3" s="33"/>
    </row>
    <row r="4" spans="1:3" ht="15.75" thickBot="1" x14ac:dyDescent="0.3">
      <c r="A4" s="34" t="s">
        <v>7</v>
      </c>
      <c r="C4" s="35" t="s">
        <v>57</v>
      </c>
    </row>
    <row r="5" spans="1:3" ht="17.25" thickTop="1" thickBot="1" x14ac:dyDescent="0.3">
      <c r="A5" s="36" t="s">
        <v>0</v>
      </c>
      <c r="B5" s="37" t="s">
        <v>4</v>
      </c>
      <c r="C5" s="36" t="s">
        <v>58</v>
      </c>
    </row>
    <row r="6" spans="1:3" ht="15.75" thickTop="1" x14ac:dyDescent="0.25">
      <c r="A6" s="38" t="s">
        <v>59</v>
      </c>
      <c r="B6" s="39" t="s">
        <v>60</v>
      </c>
      <c r="C6" s="38">
        <v>125126.69</v>
      </c>
    </row>
    <row r="7" spans="1:3" x14ac:dyDescent="0.25">
      <c r="A7" s="38" t="s">
        <v>59</v>
      </c>
      <c r="B7" s="40" t="s">
        <v>61</v>
      </c>
      <c r="C7" s="38">
        <v>19887.07</v>
      </c>
    </row>
    <row r="8" spans="1:3" x14ac:dyDescent="0.25">
      <c r="A8" s="38" t="s">
        <v>59</v>
      </c>
      <c r="B8" s="40" t="s">
        <v>62</v>
      </c>
      <c r="C8" s="38">
        <v>5298.16</v>
      </c>
    </row>
    <row r="9" spans="1:3" x14ac:dyDescent="0.25">
      <c r="A9" s="38" t="s">
        <v>59</v>
      </c>
      <c r="B9" s="40" t="s">
        <v>63</v>
      </c>
      <c r="C9" s="38">
        <v>1080</v>
      </c>
    </row>
    <row r="10" spans="1:3" x14ac:dyDescent="0.25">
      <c r="A10" s="38" t="s">
        <v>59</v>
      </c>
      <c r="B10" s="40" t="s">
        <v>64</v>
      </c>
      <c r="C10" s="38">
        <v>2170.64</v>
      </c>
    </row>
    <row r="11" spans="1:3" x14ac:dyDescent="0.25">
      <c r="A11" s="38" t="s">
        <v>71</v>
      </c>
      <c r="B11" s="40" t="s">
        <v>72</v>
      </c>
      <c r="C11" s="38">
        <v>1037.5999999999999</v>
      </c>
    </row>
    <row r="12" spans="1:3" x14ac:dyDescent="0.25">
      <c r="A12" s="38" t="s">
        <v>70</v>
      </c>
      <c r="B12" s="40" t="s">
        <v>65</v>
      </c>
      <c r="C12" s="38">
        <v>351.24</v>
      </c>
    </row>
    <row r="13" spans="1:3" x14ac:dyDescent="0.25">
      <c r="A13" s="41"/>
      <c r="B13" s="42" t="s">
        <v>69</v>
      </c>
      <c r="C13" s="41">
        <f>SUM(C6:C12)</f>
        <v>154951.40000000002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2024-10-09T16:13:05Z</dcterms:modified>
</cp:coreProperties>
</file>