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A7D21092-E042-49BA-B6AF-690B6B255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C15" i="2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<sst xmlns="http://schemas.openxmlformats.org/spreadsheetml/2006/main" count="124" uniqueCount="74">
  <si>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</si>
  <si>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</si>
  <si>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</si>
  <si>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</si>
  <si>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</si>
  <si>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</si>
  <si>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</si>
  <si>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Isplata Sredstava Za Razdoblje: 01.07.2024 Do 31.07.2024</t>
  </si>
  <si>
    <t>VII GIMNAZIJA ZAGREB</t>
  </si>
  <si>
    <t>91194993418</t>
  </si>
  <si>
    <t>ZAGREB</t>
  </si>
  <si>
    <t>KOMUNALNE USLUGE</t>
  </si>
  <si>
    <t>II. GIMNAZIJA</t>
  </si>
  <si>
    <t>Ukupno:</t>
  </si>
  <si>
    <t>FRAKTURA</t>
  </si>
  <si>
    <t xml:space="preserve">89465265383 </t>
  </si>
  <si>
    <t>ZAPREŠIĆ</t>
  </si>
  <si>
    <t>UREDSKI MATERIJAL I OSTALI MATERIJALNI RASHODI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</si>
  <si>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</si>
  <si>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</si>
  <si>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</si>
  <si>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</si>
  <si>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</si>
  <si>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</si>
  <si>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</si>
  <si>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</si>
  <si>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</si>
  <si>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</si>
  <si>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</si>
  <si>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</si>
  <si>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Optimus Lab d.o.o.</t>
  </si>
  <si>
    <t>71981294715</t>
  </si>
  <si>
    <t>Čakovec</t>
  </si>
  <si>
    <t>TELEMACH HRVATSKA d.o.o.</t>
  </si>
  <si>
    <t>70133616033</t>
  </si>
  <si>
    <t>A1 HRVATSKA d.o.o.</t>
  </si>
  <si>
    <t>29524210204</t>
  </si>
  <si>
    <t>NET-MAG d.o.o. za informatičke usluge</t>
  </si>
  <si>
    <t>21173008888</t>
  </si>
  <si>
    <t>Zagreb</t>
  </si>
  <si>
    <t>UREDSKA OPREMA I NAMJEŠTAJ</t>
  </si>
  <si>
    <t>BKR d.o.o.</t>
  </si>
  <si>
    <t>19972711060</t>
  </si>
  <si>
    <t>MATERIJAL I DIJELOVI ZA TEKUĆE I INVESTICIJSKO ODRŽAVANJE</t>
  </si>
  <si>
    <t>NET-MAG OBRT ZA INF.USLUGE VL. HRVOJE KRIŽ</t>
  </si>
  <si>
    <t>09012552972</t>
  </si>
  <si>
    <t>E.S.K. d.o.o.</t>
  </si>
  <si>
    <t>06135698286</t>
  </si>
  <si>
    <t>OSTALE USLUGE</t>
  </si>
  <si>
    <t>PRIVREDNA BANKA</t>
  </si>
  <si>
    <t/>
  </si>
  <si>
    <t>BANKARSKE USLUGE I USLUGE PLATNOG PROMETA</t>
  </si>
  <si>
    <t>Sveukupno:</t>
  </si>
  <si>
    <t xml:space="preserve">                                                                                                        JAVNA OBJAVA INFORMACIJA O TROŠENJU SREDSTAVA -SRPANJ 2024                                                                                                                                                   </t>
  </si>
  <si>
    <t>II. GIMNAZIJA
KRIŽANIĆEVA 4, ZAGREB
Tel: +385(1)4662853   
OIB: 42164809513
Mail: bernarda.bernardic@skole.hr
IBAN: HR4823400091100225454</t>
  </si>
  <si>
    <t>Odgovorna Osoba: DRAGO BAGIĆ</t>
  </si>
  <si>
    <t>Ukupno za SRPANJ 2024.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</si>
  <si>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</si>
  <si>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Kategorija: 2</t>
  </si>
  <si>
    <t>Ukupni iznos zbirne isplate</t>
  </si>
  <si>
    <t>ZAPOSLENICI</t>
  </si>
  <si>
    <t>3111 Bruto plaće za redovan rad</t>
  </si>
  <si>
    <t>3113 Plaće za prekovremeni rd</t>
  </si>
  <si>
    <t>3132 Doprinosi za obvezno zdravstveno osiguranje</t>
  </si>
  <si>
    <t>3212 Naknada za prijevoz, za rad na t. i odvojeni život</t>
  </si>
  <si>
    <t>3237 Intelektualne i osobne usluge</t>
  </si>
  <si>
    <t>DRŽAVNI PRORAČUN RH</t>
  </si>
  <si>
    <t>3295 Pristojbe i naknade</t>
  </si>
  <si>
    <t xml:space="preserve">JAVNA OBJAVA INFORMACIJA O TROŠENJU SREDSTAVA-SRPANJ 2024  </t>
  </si>
  <si>
    <t>3213 Stručno usavršavanje zaposlenika</t>
  </si>
  <si>
    <t>ŠKOLSKI ODBOR</t>
  </si>
  <si>
    <t>3291 Naknade za rad članova predstavničkih i izvršnih tijela</t>
  </si>
  <si>
    <t>UČENICI</t>
  </si>
  <si>
    <t>3721 Ostale naknade iz proračuna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</si>
</sst>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0" xfId="0" applyAlignment="1">
      <alignment horizontal="right"/>
    </xf>
    <xf numFmtId="0" fontId="1" fillId="3" borderId="9" xfId="0" applyFont="1" applyFill="1" applyBorder="1"/>
    <xf numFmtId="0" fontId="0" fillId="3" borderId="7" xfId="0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left" vertical="top" wrapText="1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0" fontId="0" fillId="0" borderId="12" xfId="0" applyBorder="1"/>
    <xf numFmtId="0" fontId="0" fillId="0" borderId="9" xfId="0" applyBorder="1"/>
    <xf numFmtId="165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5"/>
  <sheetViews>
    <sheetView tabSelected="1" zoomScaleNormal="100" workbookViewId="0">
      <selection activeCell="D37" sqref="D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54</v>
      </c>
      <c r="F1" s="32" t="s">
        <v>55</v>
      </c>
    </row>
    <row r="2" spans="1:7" s="1" customFormat="1" ht="28.5" customHeight="1" x14ac:dyDescent="0.35">
      <c r="A2" s="5" t="s">
        <v>53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7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8</v>
      </c>
      <c r="B7" s="14" t="s">
        <v>9</v>
      </c>
      <c r="C7" s="10" t="s">
        <v>10</v>
      </c>
      <c r="D7" s="18">
        <v>1068.44</v>
      </c>
      <c r="E7" s="10">
        <v>3234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1068.44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16</v>
      </c>
      <c r="D9" s="18">
        <v>48</v>
      </c>
      <c r="E9" s="10">
        <v>3221</v>
      </c>
      <c r="F9" s="9" t="s">
        <v>17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48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10</v>
      </c>
      <c r="D11" s="18">
        <v>181.84</v>
      </c>
      <c r="E11" s="10">
        <v>3235</v>
      </c>
      <c r="F11" s="9" t="s">
        <v>20</v>
      </c>
      <c r="G11" s="27" t="s">
        <v>12</v>
      </c>
    </row>
    <row r="12" spans="1:7" ht="27" customHeight="1" thickBot="1" x14ac:dyDescent="0.3">
      <c r="A12" s="21" t="s">
        <v>13</v>
      </c>
      <c r="B12" s="22"/>
      <c r="C12" s="23"/>
      <c r="D12" s="24">
        <f>SUM(D11:D11)</f>
        <v>181.84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18.510000000000002</v>
      </c>
      <c r="E13" s="10">
        <v>3231</v>
      </c>
      <c r="F13" s="9" t="s">
        <v>24</v>
      </c>
      <c r="G13" s="27" t="s">
        <v>12</v>
      </c>
    </row>
    <row r="14" spans="1:7" ht="27" customHeight="1" thickBot="1" x14ac:dyDescent="0.3">
      <c r="A14" s="21" t="s">
        <v>13</v>
      </c>
      <c r="B14" s="22"/>
      <c r="C14" s="23"/>
      <c r="D14" s="24">
        <f>SUM(D13:D13)</f>
        <v>18.510000000000002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10</v>
      </c>
      <c r="D15" s="18">
        <v>2.41</v>
      </c>
      <c r="E15" s="10">
        <v>3238</v>
      </c>
      <c r="F15" s="9" t="s">
        <v>27</v>
      </c>
      <c r="G15" s="27" t="s">
        <v>12</v>
      </c>
    </row>
    <row r="16" spans="1:7" ht="27" customHeight="1" thickBot="1" x14ac:dyDescent="0.3">
      <c r="A16" s="21" t="s">
        <v>13</v>
      </c>
      <c r="B16" s="22"/>
      <c r="C16" s="23"/>
      <c r="D16" s="24">
        <f>SUM(D15:D15)</f>
        <v>2.41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10</v>
      </c>
      <c r="D17" s="18">
        <v>211.33</v>
      </c>
      <c r="E17" s="10">
        <v>3231</v>
      </c>
      <c r="F17" s="9" t="s">
        <v>24</v>
      </c>
      <c r="G17" s="27" t="s">
        <v>12</v>
      </c>
    </row>
    <row r="18" spans="1:7" ht="27" customHeight="1" thickBot="1" x14ac:dyDescent="0.3">
      <c r="A18" s="21" t="s">
        <v>13</v>
      </c>
      <c r="B18" s="22"/>
      <c r="C18" s="23"/>
      <c r="D18" s="24">
        <f>SUM(D17:D17)</f>
        <v>211.33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111.25</v>
      </c>
      <c r="E19" s="10">
        <v>3238</v>
      </c>
      <c r="F19" s="9" t="s">
        <v>27</v>
      </c>
      <c r="G19" s="27" t="s">
        <v>12</v>
      </c>
    </row>
    <row r="20" spans="1:7" ht="27" customHeight="1" thickBot="1" x14ac:dyDescent="0.3">
      <c r="A20" s="21" t="s">
        <v>13</v>
      </c>
      <c r="B20" s="22"/>
      <c r="C20" s="23"/>
      <c r="D20" s="24">
        <f>SUM(D19:D19)</f>
        <v>111.25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10</v>
      </c>
      <c r="D21" s="18">
        <v>3.31</v>
      </c>
      <c r="E21" s="10">
        <v>3231</v>
      </c>
      <c r="F21" s="9" t="s">
        <v>24</v>
      </c>
      <c r="G21" s="27" t="s">
        <v>12</v>
      </c>
    </row>
    <row r="22" spans="1:7" ht="27" customHeight="1" thickBot="1" x14ac:dyDescent="0.3">
      <c r="A22" s="21" t="s">
        <v>13</v>
      </c>
      <c r="B22" s="22"/>
      <c r="C22" s="23"/>
      <c r="D22" s="24">
        <f>SUM(D21:D21)</f>
        <v>3.31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10</v>
      </c>
      <c r="D23" s="18">
        <v>16.559999999999999</v>
      </c>
      <c r="E23" s="10">
        <v>3231</v>
      </c>
      <c r="F23" s="9" t="s">
        <v>24</v>
      </c>
      <c r="G23" s="27" t="s">
        <v>12</v>
      </c>
    </row>
    <row r="24" spans="1:7" ht="27" customHeight="1" thickBot="1" x14ac:dyDescent="0.3">
      <c r="A24" s="21" t="s">
        <v>13</v>
      </c>
      <c r="B24" s="22"/>
      <c r="C24" s="23"/>
      <c r="D24" s="24">
        <f>SUM(D23:D23)</f>
        <v>16.559999999999999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39</v>
      </c>
      <c r="D25" s="18">
        <v>781.88</v>
      </c>
      <c r="E25" s="10">
        <v>4221</v>
      </c>
      <c r="F25" s="9" t="s">
        <v>40</v>
      </c>
      <c r="G25" s="27" t="s">
        <v>12</v>
      </c>
    </row>
    <row r="26" spans="1:7" ht="27" customHeight="1" thickBot="1" x14ac:dyDescent="0.3">
      <c r="A26" s="21" t="s">
        <v>13</v>
      </c>
      <c r="B26" s="22"/>
      <c r="C26" s="23"/>
      <c r="D26" s="24">
        <f>SUM(D25:D25)</f>
        <v>781.88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39</v>
      </c>
      <c r="D27" s="18">
        <v>63.38</v>
      </c>
      <c r="E27" s="10">
        <v>3224</v>
      </c>
      <c r="F27" s="9" t="s">
        <v>43</v>
      </c>
      <c r="G27" s="27" t="s">
        <v>12</v>
      </c>
    </row>
    <row r="28" spans="1:7" ht="27" customHeight="1" thickBot="1" x14ac:dyDescent="0.3">
      <c r="A28" s="21" t="s">
        <v>13</v>
      </c>
      <c r="B28" s="22"/>
      <c r="C28" s="23"/>
      <c r="D28" s="24">
        <f>SUM(D27:D27)</f>
        <v>63.38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10</v>
      </c>
      <c r="D29" s="18">
        <v>70</v>
      </c>
      <c r="E29" s="10">
        <v>3238</v>
      </c>
      <c r="F29" s="9" t="s">
        <v>27</v>
      </c>
      <c r="G29" s="27" t="s">
        <v>12</v>
      </c>
    </row>
    <row r="30" spans="1:7" ht="27" customHeight="1" thickBot="1" x14ac:dyDescent="0.3">
      <c r="A30" s="21" t="s">
        <v>13</v>
      </c>
      <c r="B30" s="22"/>
      <c r="C30" s="23"/>
      <c r="D30" s="24">
        <f>SUM(D29:D29)</f>
        <v>70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39</v>
      </c>
      <c r="D31" s="18">
        <v>300</v>
      </c>
      <c r="E31" s="10">
        <v>3239</v>
      </c>
      <c r="F31" s="9" t="s">
        <v>48</v>
      </c>
      <c r="G31" s="27" t="s">
        <v>12</v>
      </c>
    </row>
    <row r="32" spans="1:7" ht="27" customHeight="1" thickBot="1" x14ac:dyDescent="0.3">
      <c r="A32" s="21" t="s">
        <v>13</v>
      </c>
      <c r="B32" s="22"/>
      <c r="C32" s="23"/>
      <c r="D32" s="24">
        <f>SUM(D31:D31)</f>
        <v>300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10</v>
      </c>
      <c r="D33" s="18">
        <v>77.239999999999995</v>
      </c>
      <c r="E33" s="10">
        <v>3431</v>
      </c>
      <c r="F33" s="9" t="s">
        <v>51</v>
      </c>
      <c r="G33" s="27" t="s">
        <v>12</v>
      </c>
    </row>
    <row r="34" spans="1:7" ht="27" customHeight="1" thickBot="1" x14ac:dyDescent="0.3">
      <c r="A34" s="21" t="s">
        <v>13</v>
      </c>
      <c r="B34" s="22"/>
      <c r="C34" s="23"/>
      <c r="D34" s="24">
        <f>SUM(D33:D33)</f>
        <v>77.239999999999995</v>
      </c>
      <c r="E34" s="23"/>
      <c r="F34" s="25"/>
      <c r="G34" s="26"/>
    </row>
    <row r="35" spans="1:7" ht="21" customHeight="1" thickBot="1" x14ac:dyDescent="0.3">
      <c r="A35" s="21"/>
      <c r="B35" s="22"/>
      <c r="C35" s="23"/>
      <c r="D35" s="24"/>
      <c r="E35" s="23"/>
      <c r="F35" s="25"/>
      <c r="G35" s="26"/>
    </row>
    <row r="36" spans="1:7" ht="15.75" thickBot="1" x14ac:dyDescent="0.3">
      <c r="A36" s="28" t="s">
        <v>52</v>
      </c>
      <c r="B36" s="33" t="s">
        <v>56</v>
      </c>
      <c r="C36" s="34"/>
      <c r="D36" s="35">
        <f>SUM(D34,D32,D30,D28,D26,D24,D22,D20,D18,D16,D14,D12,D10,D8)</f>
        <v>2954.1499999999996</v>
      </c>
      <c r="E36" s="29"/>
      <c r="F36" s="30"/>
      <c r="G36" s="31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83ED-9C36-4140-81E8-1A0DC088D0E3}">
  <dimension ref="A1:C15"/>
  <sheetViews>
    <sheetView workbookViewId="0">
      <selection activeCell="C16" sqref="C16"/>
    </sheetView>
  </sheetViews>
  <sheetFormatPr defaultRowHeight="15" x14ac:dyDescent="0.25"/>
  <cols>
    <col min="1" max="1" width="53.5703125" customWidth="1"/>
    <col min="2" max="2" width="53.28515625" customWidth="1"/>
    <col min="3" max="3" width="62.42578125" customWidth="1"/>
  </cols>
  <sheetData>
    <row r="1" spans="1:3" ht="90" x14ac:dyDescent="0.25">
      <c r="A1" s="36" t="s">
        <v>57</v>
      </c>
      <c r="C1" s="32" t="s">
        <v>55</v>
      </c>
    </row>
    <row r="2" spans="1:3" ht="23.25" x14ac:dyDescent="0.35">
      <c r="A2" s="37"/>
      <c r="B2" s="38" t="s">
        <v>68</v>
      </c>
      <c r="C2" s="4"/>
    </row>
    <row r="3" spans="1:3" x14ac:dyDescent="0.25">
      <c r="A3" s="39"/>
    </row>
    <row r="4" spans="1:3" ht="15.75" thickBot="1" x14ac:dyDescent="0.3">
      <c r="A4" s="40" t="s">
        <v>7</v>
      </c>
      <c r="C4" s="41" t="s">
        <v>58</v>
      </c>
    </row>
    <row r="5" spans="1:3" ht="17.25" thickTop="1" thickBot="1" x14ac:dyDescent="0.3">
      <c r="A5" s="42" t="s">
        <v>0</v>
      </c>
      <c r="B5" s="43" t="s">
        <v>4</v>
      </c>
      <c r="C5" s="42" t="s">
        <v>59</v>
      </c>
    </row>
    <row r="6" spans="1:3" ht="15.75" thickTop="1" x14ac:dyDescent="0.25">
      <c r="A6" s="44" t="s">
        <v>60</v>
      </c>
      <c r="B6" s="45" t="s">
        <v>61</v>
      </c>
      <c r="C6" s="44">
        <v>126753.06</v>
      </c>
    </row>
    <row r="7" spans="1:3" x14ac:dyDescent="0.25">
      <c r="A7" s="44" t="s">
        <v>60</v>
      </c>
      <c r="B7" s="46" t="s">
        <v>62</v>
      </c>
      <c r="C7" s="44">
        <v>1078.08</v>
      </c>
    </row>
    <row r="8" spans="1:3" x14ac:dyDescent="0.25">
      <c r="A8" s="44" t="s">
        <v>60</v>
      </c>
      <c r="B8" s="46" t="s">
        <v>63</v>
      </c>
      <c r="C8" s="44">
        <v>20331.11</v>
      </c>
    </row>
    <row r="9" spans="1:3" x14ac:dyDescent="0.25">
      <c r="A9" s="44" t="s">
        <v>60</v>
      </c>
      <c r="B9" s="46" t="s">
        <v>64</v>
      </c>
      <c r="C9" s="44">
        <v>2221.5</v>
      </c>
    </row>
    <row r="10" spans="1:3" x14ac:dyDescent="0.25">
      <c r="A10" s="44" t="s">
        <v>60</v>
      </c>
      <c r="B10" s="46" t="s">
        <v>69</v>
      </c>
      <c r="C10" s="44">
        <v>120</v>
      </c>
    </row>
    <row r="11" spans="1:3" x14ac:dyDescent="0.25">
      <c r="A11" s="44" t="s">
        <v>60</v>
      </c>
      <c r="B11" s="46" t="s">
        <v>65</v>
      </c>
      <c r="C11" s="44">
        <v>1530.22</v>
      </c>
    </row>
    <row r="12" spans="1:3" x14ac:dyDescent="0.25">
      <c r="A12" s="44" t="s">
        <v>70</v>
      </c>
      <c r="B12" s="46" t="s">
        <v>71</v>
      </c>
      <c r="C12" s="44">
        <v>985.72</v>
      </c>
    </row>
    <row r="13" spans="1:3" x14ac:dyDescent="0.25">
      <c r="A13" s="44" t="s">
        <v>66</v>
      </c>
      <c r="B13" s="46" t="s">
        <v>67</v>
      </c>
      <c r="C13" s="44">
        <v>168</v>
      </c>
    </row>
    <row r="14" spans="1:3" x14ac:dyDescent="0.25">
      <c r="A14" s="44" t="s">
        <v>72</v>
      </c>
      <c r="B14" s="46" t="s">
        <v>73</v>
      </c>
      <c r="C14" s="44">
        <v>200</v>
      </c>
    </row>
    <row r="15" spans="1:3" x14ac:dyDescent="0.25">
      <c r="A15" s="47"/>
      <c r="B15" s="48" t="s">
        <v>56</v>
      </c>
      <c r="C15" s="47">
        <f>SUM(C6:C14)</f>
        <v>153387.69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2024-09-19T07:20:19Z</dcterms:modified>
</cp:coreProperties>
</file>