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berna\Desktop\Nova mapa (2)\"/>
    </mc:Choice>
  </mc:AlternateContent>
  <xr:revisionPtr revIDLastSave="0" documentId="13_ncr:1_{435A0359-F6DD-4D62-B404-9A86385DEB8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47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<sst xmlns="http://schemas.openxmlformats.org/spreadsheetml/2006/main" count="157" uniqueCount="94">
  <si>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</si>
  <si>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</si>
  <si>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</si>
  <si>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</si>
  <si>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</si>
  <si>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</si>
  <si>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</si>
  <si>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</si>
  <si>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</si>
  <si>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 xml:space="preserve">Odgovorna Osoba: MAJA HORVAT_x000D_
     </t>
  </si>
  <si>
    <t>Isplata Sredstava Za Razdoblje: 01.05.2025 Do 31.05.2025</t>
  </si>
  <si>
    <t>ŽUNA SPEED d.o.o. za usluge</t>
  </si>
  <si>
    <t>92743189864</t>
  </si>
  <si>
    <t>10 020 Zagreb</t>
  </si>
  <si>
    <t>UREDSKI MATERIJAL I OSTALI MATERIJALNI RASHODI</t>
  </si>
  <si>
    <t>II. GIMNAZIJA</t>
  </si>
  <si>
    <t>Ukupno:</t>
  </si>
  <si>
    <t>VII GIMNAZIJA ZAGREB</t>
  </si>
  <si>
    <t>91194993418</t>
  </si>
  <si>
    <t>ZAGREB</t>
  </si>
  <si>
    <t>KOMUNALNE USLUGE</t>
  </si>
  <si>
    <t>INVENTIVNA RJEŠENJA d.o.o. za trgovinu i usluge</t>
  </si>
  <si>
    <t>90708101924</t>
  </si>
  <si>
    <t>VELIKA GORICA</t>
  </si>
  <si>
    <t>MATERIJAL I SIROVINE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</si>
  <si>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</si>
  <si>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</si>
  <si>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</si>
  <si>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</si>
  <si>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</si>
  <si>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</si>
  <si>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</si>
  <si>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</si>
  <si>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</si>
  <si>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</si>
  <si>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</si>
  <si>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</si>
  <si>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Optimus Lab d.o.o.</t>
  </si>
  <si>
    <t>71981294715</t>
  </si>
  <si>
    <t>Čakovec</t>
  </si>
  <si>
    <t>TELEMACH HRVATSKA d.o.o.</t>
  </si>
  <si>
    <t>70133616033</t>
  </si>
  <si>
    <t>KLINIČKA BOLNICA SVETI DUH</t>
  </si>
  <si>
    <t>65119154523</t>
  </si>
  <si>
    <t>ZDRAVSTVENE I VETERINARSKE USLUGE</t>
  </si>
  <si>
    <t>UGOSTITELJSTVO I TRGOVINA ČUČEK</t>
  </si>
  <si>
    <t>64948720007</t>
  </si>
  <si>
    <t>KRAPINA</t>
  </si>
  <si>
    <t>REPREZENTACIJA</t>
  </si>
  <si>
    <t>KONZUM PLUS d.o.o</t>
  </si>
  <si>
    <t>62226620908</t>
  </si>
  <si>
    <t>B&amp;B HOTELS LISBOA AEROPORTO</t>
  </si>
  <si>
    <t>514820705</t>
  </si>
  <si>
    <t>LOURES, PORTUGAL</t>
  </si>
  <si>
    <t>SLUŽBENA PUTOVANJA</t>
  </si>
  <si>
    <t>ZNAMEN</t>
  </si>
  <si>
    <t>46756708256</t>
  </si>
  <si>
    <t>Tip-Zagreb d.o.o.</t>
  </si>
  <si>
    <t>36198195227</t>
  </si>
  <si>
    <t>Sveta Nedjelja</t>
  </si>
  <si>
    <t>JAZZ PUTOVANJA D.O.O.</t>
  </si>
  <si>
    <t>20087552949</t>
  </si>
  <si>
    <t>STRUČNO USAVRŠAVANJE ZAPOSLENIKA</t>
  </si>
  <si>
    <t>NET-MAG OBRT ZA INF.USLUGE VL. HRVOJE KRIŽ</t>
  </si>
  <si>
    <t>09012552972</t>
  </si>
  <si>
    <t>E.S.K. d.o.o.</t>
  </si>
  <si>
    <t>06135698286</t>
  </si>
  <si>
    <t>Zagreb</t>
  </si>
  <si>
    <t>OSTALE USLUGE</t>
  </si>
  <si>
    <t>PRIVREDNA BANKA d.d.</t>
  </si>
  <si>
    <t>02535697732</t>
  </si>
  <si>
    <t>BANKARSKE USLUGE I USLUGE PLATNOG PROMETA</t>
  </si>
  <si>
    <t>Z E T</t>
  </si>
  <si>
    <t/>
  </si>
  <si>
    <t>NAKNADE ZA PRIJEVOZ, ZA RAD NA TERENU I ODVOJENI ŽIVOT</t>
  </si>
  <si>
    <t>Sveukupno: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</si>
  <si>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</si>
  <si>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</si>
  <si>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</si>
  <si>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</si>
  <si>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</si>
  <si>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</si>
  <si>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3113 Plaće za prekovremeni rad</t>
  </si>
  <si>
    <t>3132 Doprinosi za obvezno zdravstveno osiguranje</t>
  </si>
  <si>
    <t>3121-Ostali rashodi za zaposlene</t>
  </si>
  <si>
    <t>3211- Službena putovanja</t>
  </si>
  <si>
    <t>3212 - Naknada za prijevoz, za rad na t. i odvojeni život</t>
  </si>
  <si>
    <t xml:space="preserve">DRUGI DOHODAK </t>
  </si>
  <si>
    <t>3237 - Intelektualne osobine</t>
  </si>
  <si>
    <t>DRŽAVNI PRORAČUN RH</t>
  </si>
  <si>
    <t>3295 Pristojbe i naknade</t>
  </si>
  <si>
    <t>Isplata Sredstava Za Razdoblje: 01.05.2025 Do 31.05.2025.</t>
  </si>
  <si>
    <t xml:space="preserve">JAVNA OBJAVA INFORMACIJA O TROŠENJU SREDSTAVA-SVIBANJ 2025  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</si>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</sst>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9" xfId="0" applyBorder="1"/>
    <xf numFmtId="165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/>
    <xf numFmtId="0" fontId="0" fillId="0" borderId="11" xfId="0" applyBorder="1"/>
    <xf numFmtId="0" fontId="3" fillId="3" borderId="13" xfId="0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6"/>
  <sheetViews>
    <sheetView topLeftCell="A34" zoomScaleNormal="100" workbookViewId="0">
      <selection activeCell="D75" sqref="D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112.25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112.25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1315.87</v>
      </c>
      <c r="E9" s="10">
        <v>3234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1315.87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736.18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736.18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19</v>
      </c>
      <c r="D13" s="18">
        <v>229.86</v>
      </c>
      <c r="E13" s="10">
        <v>3235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229.86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16.05</v>
      </c>
      <c r="E15" s="10">
        <v>3231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16.05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19</v>
      </c>
      <c r="D17" s="18">
        <v>2.16</v>
      </c>
      <c r="E17" s="10">
        <v>3238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2.16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19</v>
      </c>
      <c r="D19" s="18">
        <v>183.71</v>
      </c>
      <c r="E19" s="10">
        <v>3231</v>
      </c>
      <c r="F19" s="9" t="s">
        <v>31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183.71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111.25</v>
      </c>
      <c r="E21" s="10">
        <v>3238</v>
      </c>
      <c r="F21" s="9" t="s">
        <v>34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111.25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19</v>
      </c>
      <c r="D23" s="18">
        <v>20.67</v>
      </c>
      <c r="E23" s="10">
        <v>3231</v>
      </c>
      <c r="F23" s="9" t="s">
        <v>31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20.67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19</v>
      </c>
      <c r="D25" s="18">
        <v>3339</v>
      </c>
      <c r="E25" s="10">
        <v>3236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3339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248.9</v>
      </c>
      <c r="E27" s="10">
        <v>3293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248.9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19</v>
      </c>
      <c r="D29" s="18">
        <v>6.45</v>
      </c>
      <c r="E29" s="10">
        <v>3293</v>
      </c>
      <c r="F29" s="9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6.45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348</v>
      </c>
      <c r="E31" s="10">
        <v>3211</v>
      </c>
      <c r="F31" s="9" t="s">
        <v>54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348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19</v>
      </c>
      <c r="D33" s="18">
        <v>67.2</v>
      </c>
      <c r="E33" s="10">
        <v>3221</v>
      </c>
      <c r="F33" s="9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67.2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303.75</v>
      </c>
      <c r="E35" s="10">
        <v>3221</v>
      </c>
      <c r="F35" s="9" t="s">
        <v>14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303.75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19</v>
      </c>
      <c r="D37" s="18">
        <v>1092</v>
      </c>
      <c r="E37" s="10">
        <v>3213</v>
      </c>
      <c r="F37" s="9" t="s">
        <v>62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1092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19</v>
      </c>
      <c r="D39" s="18">
        <v>80</v>
      </c>
      <c r="E39" s="10">
        <v>3238</v>
      </c>
      <c r="F39" s="9" t="s">
        <v>34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80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250</v>
      </c>
      <c r="E41" s="10">
        <v>3239</v>
      </c>
      <c r="F41" s="9" t="s">
        <v>68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250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19</v>
      </c>
      <c r="D43" s="18">
        <v>79.53</v>
      </c>
      <c r="E43" s="10">
        <v>3431</v>
      </c>
      <c r="F43" s="9" t="s">
        <v>71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79.53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19</v>
      </c>
      <c r="D45" s="18">
        <v>346.41</v>
      </c>
      <c r="E45" s="10">
        <v>3212</v>
      </c>
      <c r="F45" s="9" t="s">
        <v>74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346.41</v>
      </c>
      <c r="E46" s="24"/>
      <c r="F46" s="26"/>
      <c r="G46" s="27"/>
    </row>
    <row r="47" spans="1:7" ht="15.75" thickBot="1" x14ac:dyDescent="0.3">
      <c r="A47" s="29" t="s">
        <v>75</v>
      </c>
      <c r="B47" s="30"/>
      <c r="C47" s="31"/>
      <c r="D47" s="32">
        <f>SUM(D8,D10,D12,D14,D16,D18,D20,D22,D24,D26,D28,D30,D32,D34,D36,D38,D40,D42,D44,D46)</f>
        <v>8889.24</v>
      </c>
      <c r="E47" s="31"/>
      <c r="F47" s="33"/>
      <c r="G47" s="34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scale="4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EC05-2448-45B4-8A6B-39EC2B3EA251}">
  <sheetPr>
    <pageSetUpPr fitToPage="1"/>
  </sheetPr>
  <dimension ref="A1:C14"/>
  <sheetViews>
    <sheetView tabSelected="1" workbookViewId="0">
      <selection activeCell="C5" sqref="C5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35" t="s">
        <v>76</v>
      </c>
      <c r="C1" s="36" t="s">
        <v>77</v>
      </c>
    </row>
    <row r="2" spans="1:3" ht="23.25" x14ac:dyDescent="0.35">
      <c r="A2" s="37"/>
      <c r="B2" s="38" t="s">
        <v>92</v>
      </c>
      <c r="C2" s="4"/>
    </row>
    <row r="3" spans="1:3" x14ac:dyDescent="0.25">
      <c r="A3" s="39"/>
    </row>
    <row r="4" spans="1:3" ht="15.75" thickBot="1" x14ac:dyDescent="0.3">
      <c r="A4" s="40" t="s">
        <v>91</v>
      </c>
      <c r="C4" s="41" t="s">
        <v>78</v>
      </c>
    </row>
    <row r="5" spans="1:3" ht="17.25" thickTop="1" thickBot="1" x14ac:dyDescent="0.3">
      <c r="A5" s="50" t="s">
        <v>0</v>
      </c>
      <c r="B5" s="48" t="s">
        <v>4</v>
      </c>
      <c r="C5" s="50" t="s">
        <v>79</v>
      </c>
    </row>
    <row r="6" spans="1:3" ht="15.75" thickTop="1" x14ac:dyDescent="0.25">
      <c r="A6" s="49" t="s">
        <v>80</v>
      </c>
      <c r="B6" s="43" t="s">
        <v>81</v>
      </c>
      <c r="C6" s="49">
        <v>120316.57</v>
      </c>
    </row>
    <row r="7" spans="1:3" x14ac:dyDescent="0.25">
      <c r="A7" s="42" t="s">
        <v>80</v>
      </c>
      <c r="B7" s="47" t="s">
        <v>82</v>
      </c>
      <c r="C7" s="42">
        <v>2324.2399999999998</v>
      </c>
    </row>
    <row r="8" spans="1:3" x14ac:dyDescent="0.25">
      <c r="A8" s="42" t="s">
        <v>80</v>
      </c>
      <c r="B8" s="44" t="s">
        <v>83</v>
      </c>
      <c r="C8" s="42">
        <v>19472.45</v>
      </c>
    </row>
    <row r="9" spans="1:3" x14ac:dyDescent="0.25">
      <c r="A9" s="42" t="s">
        <v>80</v>
      </c>
      <c r="B9" s="44" t="s">
        <v>84</v>
      </c>
      <c r="C9" s="42">
        <v>613.45000000000005</v>
      </c>
    </row>
    <row r="10" spans="1:3" x14ac:dyDescent="0.25">
      <c r="A10" s="42" t="s">
        <v>80</v>
      </c>
      <c r="B10" s="44" t="s">
        <v>85</v>
      </c>
      <c r="C10" s="42">
        <v>5530.15</v>
      </c>
    </row>
    <row r="11" spans="1:3" x14ac:dyDescent="0.25">
      <c r="A11" s="42" t="s">
        <v>80</v>
      </c>
      <c r="B11" s="44" t="s">
        <v>86</v>
      </c>
      <c r="C11" s="42">
        <v>2169.12</v>
      </c>
    </row>
    <row r="12" spans="1:3" x14ac:dyDescent="0.25">
      <c r="A12" s="42" t="s">
        <v>87</v>
      </c>
      <c r="B12" s="44" t="s">
        <v>88</v>
      </c>
      <c r="C12" s="42">
        <v>272.16000000000003</v>
      </c>
    </row>
    <row r="13" spans="1:3" x14ac:dyDescent="0.25">
      <c r="A13" s="42" t="s">
        <v>89</v>
      </c>
      <c r="B13" s="44" t="s">
        <v>90</v>
      </c>
      <c r="C13" s="42">
        <v>194</v>
      </c>
    </row>
    <row r="14" spans="1:3" x14ac:dyDescent="0.25">
      <c r="A14" s="45"/>
      <c r="B14" s="46" t="s">
        <v>93</v>
      </c>
      <c r="C14" s="45">
        <f>SUM(C6:C13)</f>
        <v>150892.14000000001</v>
      </c>
    </row>
  </sheetData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cp:lastPrinted>2025-06-16T09:37:14Z</cp:lastPrinted>
  <dcterms:created xsi:type="dcterms:W3CDTF">2024-03-05T11:42:46Z</dcterms:created>
  <dcterms:modified xsi:type="dcterms:W3CDTF">2025-06-16T09:38:15Z</dcterms:modified>
</cp:coreProperties>
</file>